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IBF\programy\"/>
    </mc:Choice>
  </mc:AlternateContent>
  <bookViews>
    <workbookView xWindow="0" yWindow="0" windowWidth="21276" windowHeight="914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13" i="1" l="1"/>
  <c r="E38" i="1"/>
  <c r="E39" i="1"/>
  <c r="E40" i="1"/>
  <c r="E41" i="1"/>
  <c r="E42" i="1"/>
  <c r="E43" i="1"/>
  <c r="E37" i="1"/>
  <c r="E32" i="1" l="1"/>
  <c r="E44" i="1"/>
  <c r="E45" i="1" l="1"/>
</calcChain>
</file>

<file path=xl/sharedStrings.xml><?xml version="1.0" encoding="utf-8"?>
<sst xmlns="http://schemas.openxmlformats.org/spreadsheetml/2006/main" count="55" uniqueCount="51">
  <si>
    <t>Nazwa</t>
  </si>
  <si>
    <t>Ilość</t>
  </si>
  <si>
    <t>Cena 1 szt. Zł. NET</t>
  </si>
  <si>
    <t>RAZEM</t>
  </si>
  <si>
    <t xml:space="preserve">ŁĄCZNA CENA </t>
  </si>
  <si>
    <t>Możliwość wystawienia Standu Rekl.</t>
  </si>
  <si>
    <t>Reklama w Materiałach A4 – Cała Strona</t>
  </si>
  <si>
    <t>Reklama w Materiałach A4 – Pół Strony</t>
  </si>
  <si>
    <t>Inserty do Toreb dla Uczestników</t>
  </si>
  <si>
    <t>**PROSIMY O WYPEŁNIENIE FORMULARZA ZGŁOSZENIOWEGO I DOKONANIA REJESTRACJI NA STRONIE ORGANIZATORA W ZAKŁADCE REJESTRACJA</t>
  </si>
  <si>
    <t>NAZWA FIRMY / INSTYTUCJI</t>
  </si>
  <si>
    <t>ADRES</t>
  </si>
  <si>
    <t>MIASTO</t>
  </si>
  <si>
    <t>KOD POCZTOWY</t>
  </si>
  <si>
    <t>NR NIP</t>
  </si>
  <si>
    <t>REGON</t>
  </si>
  <si>
    <t>KRS</t>
  </si>
  <si>
    <t>OSOBA ZGŁASZAJĄCA</t>
  </si>
  <si>
    <t>TELEFON</t>
  </si>
  <si>
    <t>MAIL</t>
  </si>
  <si>
    <t>WWW</t>
  </si>
  <si>
    <t>PRZEDZIAŁ ZATRUDNIENIA</t>
  </si>
  <si>
    <t>TYTUŁ:</t>
  </si>
  <si>
    <t>ŁĄCZNA CENA</t>
  </si>
  <si>
    <t xml:space="preserve">Cena </t>
  </si>
  <si>
    <t>Razem</t>
  </si>
  <si>
    <t>Typ Zamówienia</t>
  </si>
  <si>
    <t>Ilość Mkw</t>
  </si>
  <si>
    <t>Cena za 1 mkw</t>
  </si>
  <si>
    <t>Dane do wypełnienia poniżej:</t>
  </si>
  <si>
    <t>ZAŁ. 2 – DANE PODMIOTU</t>
  </si>
  <si>
    <t>Podpis Partnera</t>
  </si>
  <si>
    <t>__________________________</t>
  </si>
  <si>
    <t>______________________</t>
  </si>
  <si>
    <t>Podpis Organizatora</t>
  </si>
  <si>
    <t>ŁĄCZNA CENA CAŁOŚCIOWA DO ZAPŁATY (Od ceny zostanie odjęty rabat)</t>
  </si>
  <si>
    <t>Zespół Innova</t>
  </si>
  <si>
    <t>*Dostępne Pakiety: Brown, Silver, Gold, Platinum</t>
  </si>
  <si>
    <t>C. Dodatkowe Formy Reklamy* - Prosimy wstawić odpowiednią ilość</t>
  </si>
  <si>
    <t>B. WYPOSAŻENIE DODATKOWE</t>
  </si>
  <si>
    <t>Oświadczam, że zapoznałem się z wybranymi pakietami i formami promocji.</t>
  </si>
  <si>
    <r>
      <t xml:space="preserve">SERDECZNIE DZIĘKUJEMY ZA UDZIAŁ I DO ZOBACZENIA. W PRZYPADKU PYTAŃ PROSIMY O KONTAKT POD NUMER:           +48 </t>
    </r>
    <r>
      <rPr>
        <b/>
        <sz val="9"/>
        <color rgb="FF002060"/>
        <rFont val="Calibri"/>
        <family val="2"/>
        <charset val="238"/>
        <scheme val="minor"/>
      </rPr>
      <t>570 551 553</t>
    </r>
  </si>
  <si>
    <t>A. ZAMÓWIENIE POWIERZCHNI</t>
  </si>
  <si>
    <r>
      <t xml:space="preserve">1. </t>
    </r>
    <r>
      <rPr>
        <b/>
        <sz val="9"/>
        <color theme="1" tint="0.14999847407452621"/>
        <rFont val="MS Gothic"/>
        <family val="3"/>
        <charset val="238"/>
      </rPr>
      <t>☐</t>
    </r>
    <r>
      <rPr>
        <b/>
        <i/>
        <sz val="9"/>
        <color theme="1" tint="0.14999847407452621"/>
        <rFont val="Calibri"/>
        <family val="2"/>
        <charset val="238"/>
        <scheme val="minor"/>
      </rPr>
      <t xml:space="preserve"> Powierzchniaz wyposażeniem (ścianki, stelaż, napis na fryzie)</t>
    </r>
  </si>
  <si>
    <t>Numer z Katalogu</t>
  </si>
  <si>
    <t xml:space="preserve">Aby potwierdzić swój udział i wybrać dodatkowe formy promocji lub wyposażenia stoisk, </t>
  </si>
  <si>
    <t>prosimy o wypełnienie formularza i odesłanie podpisanego skanu na adres: innovapharm@ibfgroup.pl</t>
  </si>
  <si>
    <t>-</t>
  </si>
  <si>
    <t>Prelekcja za każde 15 minut</t>
  </si>
  <si>
    <t>Przekazanie Listy Gości i Uczestników - GRATIS</t>
  </si>
  <si>
    <t>Możliwość roznoszenia ulotek przez Hostesse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</si>
</sst>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164" formatCode="#,##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rgb="FFFFFFFF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9"/>
      <color rgb="FFFFFFFF"/>
      <name val="Calibri"/>
      <family val="2"/>
      <charset val="238"/>
      <scheme val="minor"/>
    </font>
    <font>
      <b/>
      <i/>
      <sz val="9"/>
      <color rgb="FF00206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i/>
      <sz val="9"/>
      <color rgb="FF002060"/>
      <name val="Calibri Light"/>
      <family val="2"/>
      <charset val="238"/>
    </font>
    <font>
      <b/>
      <sz val="9"/>
      <color rgb="FF00206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9"/>
      <color theme="1" tint="0.14999847407452621"/>
      <name val="Calibri"/>
      <family val="2"/>
      <charset val="238"/>
      <scheme val="minor"/>
    </font>
    <font>
      <b/>
      <sz val="9"/>
      <color theme="1" tint="0.14999847407452621"/>
      <name val="MS Gothic"/>
      <family val="3"/>
      <charset val="238"/>
    </font>
    <font>
      <b/>
      <i/>
      <sz val="10"/>
      <color theme="1" tint="0.1499984740745262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rgb="FF002060"/>
      <name val="Calibri"/>
      <scheme val="minor"/>
    </font>
    <font>
      <b/>
      <i/>
      <sz val="9"/>
      <color rgb="FFFFFFFF"/>
      <name val="Calibri"/>
      <scheme val="minor"/>
    </font>
    <font>
      <b/>
      <sz val="9"/>
      <color theme="0"/>
      <name val="Calibri"/>
      <scheme val="minor"/>
    </font>
    <font>
      <b/>
      <i/>
      <sz val="10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medium">
        <color rgb="FF4472C4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5" fillId="2" borderId="0" xfId="1" applyFill="1"/>
    <xf numFmtId="0" fontId="13" fillId="2" borderId="0" xfId="0" applyFont="1" applyFill="1"/>
    <xf numFmtId="0" fontId="10" fillId="2" borderId="0" xfId="0" applyFont="1" applyFill="1" applyAlignment="1">
      <alignment vertical="center"/>
    </xf>
    <xf numFmtId="6" fontId="5" fillId="0" borderId="0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" fillId="2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1" fillId="2" borderId="0" xfId="0" applyFont="1" applyFill="1"/>
    <xf numFmtId="0" fontId="16" fillId="2" borderId="0" xfId="0" applyFont="1" applyFill="1" applyAlignment="1">
      <alignment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3" fillId="5" borderId="2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24">
    <dxf>
      <font>
        <b/>
        <i/>
        <strike val="0"/>
        <outline val="0"/>
        <shadow val="0"/>
        <u val="none"/>
        <vertAlign val="baseline"/>
        <sz val="9"/>
        <color rgb="FF002060"/>
      </font>
      <numFmt numFmtId="164" formatCode="#,##0\ &quot;zł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numFmt numFmtId="164" formatCode="#,##0\ &quot;zł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numFmt numFmtId="164" formatCode="#,##0\ &quot;zł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1</xdr:col>
      <xdr:colOff>1685925</xdr:colOff>
      <xdr:row>5</xdr:row>
      <xdr:rowOff>114300</xdr:rowOff>
    </xdr:to>
    <xdr:pic>
      <xdr:nvPicPr>
        <xdr:cNvPr id="6" name="Obraz 5" descr="IBF Grou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38125"/>
          <a:ext cx="28956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224789</xdr:colOff>
      <xdr:row>0</xdr:row>
      <xdr:rowOff>164465</xdr:rowOff>
    </xdr:from>
    <xdr:to>
      <xdr:col>5</xdr:col>
      <xdr:colOff>66674</xdr:colOff>
      <xdr:row>5</xdr:row>
      <xdr:rowOff>81915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9669" y="164465"/>
          <a:ext cx="1282065" cy="854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7:E32" totalsRowShown="0" headerRowDxfId="23" dataDxfId="22">
  <autoFilter ref="A17:E32"/>
  <tableColumns count="5">
    <tableColumn id="5" name="Numer z Katalogu" dataDxfId="21"/>
    <tableColumn id="1" name="Nazwa" dataDxfId="20"/>
    <tableColumn id="2" name="Ilość" dataDxfId="19"/>
    <tableColumn id="3" name="Cena 1 szt. Zł. NET" dataDxfId="18"/>
    <tableColumn id="4" name="RAZEM" dataDxfId="17">
      <calculatedColumnFormula>(Tabela2[[#This Row],[Ilość]]*Tabela2[[#This Row],[Cena 1 szt. Zł. NET]])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36:E46" totalsRowShown="0" headerRowDxfId="16" dataDxfId="15">
  <autoFilter ref="A36:E46"/>
  <tableColumns count="5">
    <tableColumn id="5" name="-" dataDxfId="14"/>
    <tableColumn id="1" name="Nazwa" dataDxfId="13"/>
    <tableColumn id="2" name="Ilość" dataDxfId="12"/>
    <tableColumn id="3" name="Cena " dataDxfId="11"/>
    <tableColumn id="4" name="Razem" dataDxfId="10">
      <calculatedColumnFormula>SUM(Tabela3[[#This Row],[Ilość]:[Cena ]])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A54:A66" totalsRowShown="0" headerRowDxfId="9" dataDxfId="8">
  <autoFilter ref="A54:A66"/>
  <tableColumns count="1">
    <tableColumn id="1" name="TYTUŁ:" dataDxfId="7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A12:E13" totalsRowShown="0" headerRowDxfId="6" dataDxfId="5">
  <autoFilter ref="A12:E13"/>
  <tableColumns count="5">
    <tableColumn id="5" name="-" dataDxfId="4"/>
    <tableColumn id="1" name="Typ Zamówienia" dataDxfId="3"/>
    <tableColumn id="2" name="Ilość Mkw" dataDxfId="2"/>
    <tableColumn id="3" name="Cena za 1 mkw" dataDxfId="1"/>
    <tableColumn id="4" name="RAZEM" dataDxfId="0">
      <calculatedColumnFormula>(Tabela6[[#This Row],[Ilość Mkw]]*Tabela6[[#This Row],[Cena za 1 mkw]])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"/>
  <sheetViews>
    <sheetView tabSelected="1" workbookViewId="0">
      <selection activeCell="H10" sqref="H10"/>
    </sheetView>
  </sheetViews>
  <sheetFormatPr defaultColWidth="9.109375" defaultRowHeight="14.4" x14ac:dyDescent="0.3"/>
  <cols>
    <col min="1" max="1" width="20.33203125" style="1" customWidth="1"/>
    <col min="2" max="2" width="37.44140625" style="1" customWidth="1"/>
    <col min="3" max="3" width="11.5546875" style="1" customWidth="1"/>
    <col min="4" max="4" width="11.88671875" style="1" customWidth="1"/>
    <col min="5" max="9" width="9.109375" style="1"/>
    <col min="10" max="10" width="12.109375" style="1" customWidth="1"/>
    <col min="11" max="11" width="9.109375" style="1"/>
    <col min="12" max="13" width="9.109375" style="1" customWidth="1"/>
    <col min="14" max="16384" width="9.109375" style="1"/>
  </cols>
  <sheetData>
    <row r="2" spans="1:13" ht="15" customHeight="1" x14ac:dyDescent="0.3"/>
    <row r="3" spans="1:13" ht="15" customHeight="1" x14ac:dyDescent="0.3"/>
    <row r="4" spans="1:13" ht="15" customHeight="1" x14ac:dyDescent="0.3"/>
    <row r="6" spans="1:13" ht="15" customHeight="1" x14ac:dyDescent="0.3">
      <c r="F6"/>
    </row>
    <row r="7" spans="1:13" x14ac:dyDescent="0.3">
      <c r="A7" s="34" t="s">
        <v>45</v>
      </c>
    </row>
    <row r="8" spans="1:13" ht="15" customHeight="1" x14ac:dyDescent="0.3">
      <c r="A8" s="34" t="s">
        <v>46</v>
      </c>
      <c r="J8" s="10"/>
      <c r="K8" s="10"/>
      <c r="L8" s="10"/>
    </row>
    <row r="9" spans="1:13" ht="15" customHeight="1" x14ac:dyDescent="0.3">
      <c r="A9" s="23"/>
      <c r="I9" s="10"/>
    </row>
    <row r="10" spans="1:13" ht="15" customHeight="1" x14ac:dyDescent="0.3">
      <c r="A10" s="29" t="s">
        <v>42</v>
      </c>
    </row>
    <row r="11" spans="1:13" ht="15" customHeight="1" x14ac:dyDescent="0.3">
      <c r="A11" s="11"/>
      <c r="C11" s="10"/>
      <c r="D11" s="10"/>
      <c r="E11" s="10"/>
      <c r="F11" s="10"/>
      <c r="G11" s="10"/>
      <c r="H11" s="10"/>
    </row>
    <row r="12" spans="1:13" ht="14.25" customHeight="1" x14ac:dyDescent="0.3">
      <c r="A12" s="35" t="s">
        <v>47</v>
      </c>
      <c r="B12" s="16" t="s">
        <v>26</v>
      </c>
      <c r="C12" s="17" t="s">
        <v>27</v>
      </c>
      <c r="D12" s="17" t="s">
        <v>28</v>
      </c>
      <c r="E12" s="17" t="s">
        <v>3</v>
      </c>
    </row>
    <row r="13" spans="1:13" ht="24" x14ac:dyDescent="0.3">
      <c r="A13" s="36"/>
      <c r="B13" s="19" t="s">
        <v>43</v>
      </c>
      <c r="C13" s="30">
        <v>0</v>
      </c>
      <c r="D13" s="30">
        <v>0</v>
      </c>
      <c r="E13" s="31">
        <f>(Tabela6[[#This Row],[Ilość Mkw]]*Tabela6[[#This Row],[Cena za 1 mkw]])</f>
        <v>0</v>
      </c>
    </row>
    <row r="14" spans="1:13" ht="18" x14ac:dyDescent="0.3">
      <c r="A14"/>
      <c r="B14" s="10"/>
      <c r="C14" s="10"/>
      <c r="D14" s="10"/>
      <c r="J14" s="10"/>
      <c r="K14" s="10"/>
      <c r="L14" s="10"/>
      <c r="M14" s="10"/>
    </row>
    <row r="15" spans="1:13" ht="18" x14ac:dyDescent="0.3">
      <c r="A15" s="29" t="s">
        <v>39</v>
      </c>
      <c r="B15" s="10"/>
      <c r="C15" s="10"/>
      <c r="D15" s="10"/>
      <c r="I15" s="10"/>
      <c r="J15" s="10"/>
      <c r="K15" s="10"/>
      <c r="L15" s="10"/>
      <c r="M15" s="10"/>
    </row>
    <row r="16" spans="1:13" ht="18" x14ac:dyDescent="0.3">
      <c r="B16" s="10"/>
      <c r="C16" s="10"/>
      <c r="D16" s="10"/>
      <c r="I16" s="10"/>
      <c r="J16" s="10"/>
      <c r="K16" s="10"/>
      <c r="L16" s="10"/>
      <c r="M16" s="10"/>
    </row>
    <row r="17" spans="1:13" ht="24" x14ac:dyDescent="0.3">
      <c r="A17" s="32" t="s">
        <v>44</v>
      </c>
      <c r="B17" s="18" t="s">
        <v>0</v>
      </c>
      <c r="C17" s="18" t="s">
        <v>1</v>
      </c>
      <c r="D17" s="18" t="s">
        <v>2</v>
      </c>
      <c r="E17" s="18" t="s">
        <v>3</v>
      </c>
      <c r="J17" s="10"/>
      <c r="K17" s="10"/>
      <c r="L17" s="10"/>
      <c r="M17" s="10"/>
    </row>
    <row r="18" spans="1:13" ht="25.5" customHeight="1" x14ac:dyDescent="0.3">
      <c r="A18" s="33"/>
      <c r="B18" s="19"/>
      <c r="C18" s="4"/>
      <c r="D18" s="14"/>
      <c r="E18" s="24"/>
      <c r="F18" s="10"/>
      <c r="G18" s="10"/>
      <c r="H18" s="10"/>
      <c r="I18" s="10"/>
      <c r="J18" s="10"/>
    </row>
    <row r="19" spans="1:13" ht="18" x14ac:dyDescent="0.3">
      <c r="A19" s="33"/>
      <c r="B19" s="19"/>
      <c r="C19" s="4"/>
      <c r="D19" s="14"/>
      <c r="E19" s="24"/>
      <c r="F19" s="10"/>
      <c r="G19" s="10"/>
      <c r="H19" s="10"/>
      <c r="I19" s="10"/>
    </row>
    <row r="20" spans="1:13" ht="18" x14ac:dyDescent="0.3">
      <c r="A20" s="33"/>
      <c r="B20" s="19"/>
      <c r="C20" s="4"/>
      <c r="D20" s="14"/>
      <c r="E20" s="24"/>
      <c r="F20" s="10"/>
      <c r="G20" s="10"/>
      <c r="H20" s="10"/>
      <c r="I20" s="10"/>
    </row>
    <row r="21" spans="1:13" ht="18" x14ac:dyDescent="0.3">
      <c r="A21" s="33"/>
      <c r="B21" s="19"/>
      <c r="C21" s="4"/>
      <c r="D21" s="14"/>
      <c r="E21" s="24"/>
      <c r="F21" s="10"/>
      <c r="G21" s="10"/>
      <c r="H21" s="10"/>
      <c r="I21" s="10"/>
    </row>
    <row r="22" spans="1:13" x14ac:dyDescent="0.3">
      <c r="A22" s="33"/>
      <c r="B22" s="19"/>
      <c r="C22" s="4"/>
      <c r="D22" s="14"/>
      <c r="E22" s="24"/>
    </row>
    <row r="23" spans="1:13" x14ac:dyDescent="0.3">
      <c r="A23" s="33"/>
      <c r="B23" s="19"/>
      <c r="C23" s="4"/>
      <c r="D23" s="14"/>
      <c r="E23" s="24"/>
    </row>
    <row r="24" spans="1:13" x14ac:dyDescent="0.3">
      <c r="A24" s="33"/>
      <c r="B24" s="19"/>
      <c r="C24" s="4"/>
      <c r="D24" s="14"/>
      <c r="E24" s="24"/>
    </row>
    <row r="25" spans="1:13" x14ac:dyDescent="0.3">
      <c r="A25" s="33"/>
      <c r="B25" s="19"/>
      <c r="C25" s="4"/>
      <c r="D25" s="14"/>
      <c r="E25" s="24"/>
    </row>
    <row r="26" spans="1:13" x14ac:dyDescent="0.3">
      <c r="A26" s="33"/>
      <c r="B26" s="19"/>
      <c r="C26" s="4"/>
      <c r="D26" s="15"/>
      <c r="E26" s="24"/>
    </row>
    <row r="27" spans="1:13" x14ac:dyDescent="0.3">
      <c r="A27" s="33"/>
      <c r="B27" s="19"/>
      <c r="C27" s="4"/>
      <c r="D27" s="14"/>
      <c r="E27" s="24"/>
    </row>
    <row r="28" spans="1:13" x14ac:dyDescent="0.3">
      <c r="A28" s="33"/>
      <c r="B28" s="19"/>
      <c r="C28" s="4"/>
      <c r="D28" s="14"/>
      <c r="E28" s="24"/>
    </row>
    <row r="29" spans="1:13" x14ac:dyDescent="0.3">
      <c r="A29" s="33"/>
      <c r="B29" s="19"/>
      <c r="C29" s="4"/>
      <c r="D29" s="15"/>
      <c r="E29" s="24"/>
    </row>
    <row r="30" spans="1:13" x14ac:dyDescent="0.3">
      <c r="A30" s="33"/>
      <c r="B30" s="19"/>
      <c r="C30" s="4"/>
      <c r="D30" s="14"/>
      <c r="E30" s="24"/>
    </row>
    <row r="31" spans="1:13" x14ac:dyDescent="0.3">
      <c r="A31" s="33"/>
      <c r="B31" s="19"/>
      <c r="C31" s="4"/>
      <c r="D31" s="14"/>
      <c r="E31" s="24"/>
    </row>
    <row r="32" spans="1:13" x14ac:dyDescent="0.3">
      <c r="A32" s="33"/>
      <c r="B32" s="5" t="s">
        <v>4</v>
      </c>
      <c r="C32" s="4"/>
      <c r="D32" s="4"/>
      <c r="E32" s="24">
        <f>SUM(E18:E31)</f>
        <v>0</v>
      </c>
    </row>
    <row r="33" spans="1:5" x14ac:dyDescent="0.3">
      <c r="A33" s="48"/>
      <c r="B33" s="46" t="s">
        <v>38</v>
      </c>
      <c r="C33" s="47"/>
      <c r="D33" s="47"/>
    </row>
    <row r="34" spans="1:5" ht="18.75" customHeight="1" x14ac:dyDescent="0.3">
      <c r="A34" s="48"/>
      <c r="B34" s="47"/>
      <c r="C34" s="47"/>
      <c r="D34" s="47"/>
    </row>
    <row r="35" spans="1:5" ht="21.75" customHeight="1" x14ac:dyDescent="0.3">
      <c r="A35" s="48"/>
      <c r="B35" s="47"/>
      <c r="C35" s="47"/>
      <c r="D35" s="47"/>
    </row>
    <row r="36" spans="1:5" x14ac:dyDescent="0.3">
      <c r="A36" s="37" t="s">
        <v>47</v>
      </c>
      <c r="B36" s="7" t="s">
        <v>0</v>
      </c>
      <c r="C36" s="8" t="s">
        <v>1</v>
      </c>
      <c r="D36" s="9" t="s">
        <v>24</v>
      </c>
      <c r="E36" s="8" t="s">
        <v>25</v>
      </c>
    </row>
    <row r="37" spans="1:5" x14ac:dyDescent="0.3">
      <c r="A37" s="38"/>
      <c r="B37" s="20" t="s">
        <v>48</v>
      </c>
      <c r="C37" s="4"/>
      <c r="D37" s="14">
        <v>500</v>
      </c>
      <c r="E37" s="24">
        <f>(Tabela3[[#This Row],[Ilość]]*Tabela3[[#This Row],[Cena ]])</f>
        <v>0</v>
      </c>
    </row>
    <row r="38" spans="1:5" ht="27.6" x14ac:dyDescent="0.3">
      <c r="A38" s="38"/>
      <c r="B38" s="20" t="s">
        <v>49</v>
      </c>
      <c r="C38" s="4"/>
      <c r="D38" s="14">
        <v>0</v>
      </c>
      <c r="E38" s="24">
        <f>(Tabela3[[#This Row],[Ilość]]*Tabela3[[#This Row],[Cena ]])</f>
        <v>0</v>
      </c>
    </row>
    <row r="39" spans="1:5" x14ac:dyDescent="0.3">
      <c r="A39" s="38"/>
      <c r="B39" s="20" t="s">
        <v>5</v>
      </c>
      <c r="C39" s="4"/>
      <c r="D39" s="14">
        <v>300</v>
      </c>
      <c r="E39" s="24">
        <f>(Tabela3[[#This Row],[Ilość]]*Tabela3[[#This Row],[Cena ]])</f>
        <v>0</v>
      </c>
    </row>
    <row r="40" spans="1:5" x14ac:dyDescent="0.3">
      <c r="A40" s="38"/>
      <c r="B40" s="20" t="s">
        <v>50</v>
      </c>
      <c r="C40" s="4"/>
      <c r="D40" s="14">
        <v>500</v>
      </c>
      <c r="E40" s="24">
        <f>(Tabela3[[#This Row],[Ilość]]*Tabela3[[#This Row],[Cena ]])</f>
        <v>0</v>
      </c>
    </row>
    <row r="41" spans="1:5" x14ac:dyDescent="0.3">
      <c r="A41" s="38"/>
      <c r="B41" s="20" t="s">
        <v>6</v>
      </c>
      <c r="C41" s="4"/>
      <c r="D41" s="14">
        <v>700</v>
      </c>
      <c r="E41" s="24">
        <f>(Tabela3[[#This Row],[Ilość]]*Tabela3[[#This Row],[Cena ]])</f>
        <v>0</v>
      </c>
    </row>
    <row r="42" spans="1:5" x14ac:dyDescent="0.3">
      <c r="A42" s="38"/>
      <c r="B42" s="20" t="s">
        <v>7</v>
      </c>
      <c r="C42" s="4"/>
      <c r="D42" s="14">
        <v>500</v>
      </c>
      <c r="E42" s="24">
        <f>(Tabela3[[#This Row],[Ilość]]*Tabela3[[#This Row],[Cena ]])</f>
        <v>0</v>
      </c>
    </row>
    <row r="43" spans="1:5" x14ac:dyDescent="0.3">
      <c r="A43" s="38"/>
      <c r="B43" s="20" t="s">
        <v>8</v>
      </c>
      <c r="C43" s="4"/>
      <c r="D43" s="14">
        <v>500</v>
      </c>
      <c r="E43" s="24">
        <f>(Tabela3[[#This Row],[Ilość]]*Tabela3[[#This Row],[Cena ]])</f>
        <v>0</v>
      </c>
    </row>
    <row r="44" spans="1:5" x14ac:dyDescent="0.3">
      <c r="A44" s="39"/>
      <c r="B44" s="5" t="s">
        <v>23</v>
      </c>
      <c r="C44" s="4"/>
      <c r="D44" s="4"/>
      <c r="E44" s="24">
        <f>SUM(E37:E43)</f>
        <v>0</v>
      </c>
    </row>
    <row r="45" spans="1:5" ht="24" x14ac:dyDescent="0.3">
      <c r="A45" s="39"/>
      <c r="B45" s="5" t="s">
        <v>35</v>
      </c>
      <c r="C45" s="4"/>
      <c r="D45" s="4"/>
      <c r="E45" s="24">
        <f>SUM(E13:E13) + E32 +E44</f>
        <v>0</v>
      </c>
    </row>
    <row r="46" spans="1:5" x14ac:dyDescent="0.3">
      <c r="A46" s="3"/>
      <c r="B46" s="25" t="s">
        <v>37</v>
      </c>
      <c r="C46" s="4"/>
      <c r="D46" s="4"/>
      <c r="E46" s="24">
        <f>SUM(Tabela3[[#This Row],[Ilość]:[Cena ]])</f>
        <v>0</v>
      </c>
    </row>
    <row r="47" spans="1:5" x14ac:dyDescent="0.3">
      <c r="A47" s="3"/>
      <c r="B47" s="21"/>
      <c r="C47" s="21"/>
      <c r="D47" s="28"/>
    </row>
    <row r="48" spans="1:5" ht="20.25" customHeight="1" x14ac:dyDescent="0.3">
      <c r="A48" s="2"/>
    </row>
    <row r="49" spans="1:6" x14ac:dyDescent="0.3">
      <c r="A49" s="44" t="s">
        <v>30</v>
      </c>
      <c r="B49" s="45"/>
      <c r="C49" s="45"/>
      <c r="D49" s="45"/>
    </row>
    <row r="50" spans="1:6" x14ac:dyDescent="0.3">
      <c r="A50" s="44"/>
      <c r="B50" s="45"/>
      <c r="C50" s="45"/>
      <c r="D50" s="45"/>
    </row>
    <row r="51" spans="1:6" x14ac:dyDescent="0.3">
      <c r="A51" s="44"/>
      <c r="B51" s="45"/>
      <c r="C51" s="45"/>
      <c r="D51" s="45"/>
    </row>
    <row r="52" spans="1:6" x14ac:dyDescent="0.3">
      <c r="A52" s="42" t="s">
        <v>9</v>
      </c>
      <c r="B52" s="42"/>
      <c r="C52" s="12"/>
      <c r="D52" s="12"/>
    </row>
    <row r="53" spans="1:6" ht="27" customHeight="1" x14ac:dyDescent="0.3">
      <c r="A53" s="43"/>
      <c r="B53" s="43"/>
      <c r="C53" s="12"/>
      <c r="D53" s="12"/>
      <c r="E53" s="12"/>
      <c r="F53" s="12"/>
    </row>
    <row r="54" spans="1:6" ht="23.25" customHeight="1" x14ac:dyDescent="0.3">
      <c r="A54" s="6" t="s">
        <v>22</v>
      </c>
      <c r="B54" s="41" t="s">
        <v>29</v>
      </c>
      <c r="C54" s="41"/>
      <c r="D54" s="41"/>
      <c r="E54" s="12"/>
      <c r="F54" s="12"/>
    </row>
    <row r="55" spans="1:6" ht="24" x14ac:dyDescent="0.3">
      <c r="A55" s="6" t="s">
        <v>10</v>
      </c>
      <c r="B55" s="40"/>
      <c r="C55" s="40"/>
      <c r="D55" s="40"/>
      <c r="E55" s="12"/>
      <c r="F55" s="12"/>
    </row>
    <row r="56" spans="1:6" x14ac:dyDescent="0.3">
      <c r="A56" s="6" t="s">
        <v>11</v>
      </c>
      <c r="B56" s="40"/>
      <c r="C56" s="40"/>
      <c r="D56" s="40"/>
      <c r="E56" s="12"/>
      <c r="F56" s="12"/>
    </row>
    <row r="57" spans="1:6" x14ac:dyDescent="0.3">
      <c r="A57" s="6" t="s">
        <v>12</v>
      </c>
      <c r="B57" s="40"/>
      <c r="C57" s="40"/>
      <c r="D57" s="40"/>
      <c r="E57" s="12"/>
      <c r="F57" s="12"/>
    </row>
    <row r="58" spans="1:6" x14ac:dyDescent="0.3">
      <c r="A58" s="6" t="s">
        <v>13</v>
      </c>
      <c r="B58" s="40"/>
      <c r="C58" s="40"/>
      <c r="D58" s="40"/>
      <c r="E58" s="12"/>
      <c r="F58" s="12"/>
    </row>
    <row r="59" spans="1:6" x14ac:dyDescent="0.3">
      <c r="A59" s="6" t="s">
        <v>14</v>
      </c>
      <c r="B59" s="40"/>
      <c r="C59" s="40"/>
      <c r="D59" s="40"/>
      <c r="E59" s="12"/>
      <c r="F59" s="12"/>
    </row>
    <row r="60" spans="1:6" x14ac:dyDescent="0.3">
      <c r="A60" s="6" t="s">
        <v>15</v>
      </c>
      <c r="B60" s="40"/>
      <c r="C60" s="40"/>
      <c r="D60" s="40"/>
      <c r="E60" s="12"/>
      <c r="F60" s="12"/>
    </row>
    <row r="61" spans="1:6" x14ac:dyDescent="0.3">
      <c r="A61" s="6" t="s">
        <v>16</v>
      </c>
      <c r="B61" s="40"/>
      <c r="C61" s="40"/>
      <c r="D61" s="40"/>
      <c r="E61" s="12"/>
      <c r="F61" s="12"/>
    </row>
    <row r="62" spans="1:6" x14ac:dyDescent="0.3">
      <c r="A62" s="6" t="s">
        <v>17</v>
      </c>
      <c r="B62" s="40"/>
      <c r="C62" s="40"/>
      <c r="D62" s="40"/>
      <c r="E62" s="12"/>
      <c r="F62" s="12"/>
    </row>
    <row r="63" spans="1:6" x14ac:dyDescent="0.3">
      <c r="A63" s="6" t="s">
        <v>18</v>
      </c>
      <c r="B63" s="40"/>
      <c r="C63" s="40"/>
      <c r="D63" s="40"/>
      <c r="E63" s="12"/>
      <c r="F63" s="12"/>
    </row>
    <row r="64" spans="1:6" x14ac:dyDescent="0.3">
      <c r="A64" s="6" t="s">
        <v>19</v>
      </c>
      <c r="B64" s="40"/>
      <c r="C64" s="40"/>
      <c r="D64" s="40"/>
      <c r="E64" s="12"/>
      <c r="F64" s="12"/>
    </row>
    <row r="65" spans="1:6" x14ac:dyDescent="0.3">
      <c r="A65" s="6" t="s">
        <v>20</v>
      </c>
      <c r="B65" s="40"/>
      <c r="C65" s="40"/>
      <c r="D65" s="40"/>
      <c r="E65" s="12"/>
      <c r="F65" s="12"/>
    </row>
    <row r="66" spans="1:6" ht="24" x14ac:dyDescent="0.3">
      <c r="A66" s="6" t="s">
        <v>21</v>
      </c>
      <c r="B66" s="40"/>
      <c r="C66" s="40"/>
      <c r="D66" s="40"/>
      <c r="E66" s="12"/>
      <c r="F66" s="12"/>
    </row>
    <row r="67" spans="1:6" x14ac:dyDescent="0.3">
      <c r="A67" s="13"/>
      <c r="B67" s="12"/>
      <c r="C67" s="12"/>
      <c r="D67" s="12"/>
      <c r="E67" s="12"/>
      <c r="F67" s="12"/>
    </row>
    <row r="68" spans="1:6" ht="36" x14ac:dyDescent="0.3">
      <c r="B68" s="27" t="s">
        <v>41</v>
      </c>
      <c r="D68" s="12"/>
      <c r="E68" s="12"/>
      <c r="F68" s="12"/>
    </row>
    <row r="69" spans="1:6" x14ac:dyDescent="0.3">
      <c r="B69" s="22" t="s">
        <v>36</v>
      </c>
      <c r="D69" s="12"/>
      <c r="E69" s="12"/>
      <c r="F69" s="12"/>
    </row>
    <row r="70" spans="1:6" x14ac:dyDescent="0.3">
      <c r="A70" s="12"/>
      <c r="D70" s="12"/>
      <c r="E70" s="12"/>
      <c r="F70" s="12"/>
    </row>
    <row r="71" spans="1:6" x14ac:dyDescent="0.3">
      <c r="A71" s="26" t="s">
        <v>40</v>
      </c>
      <c r="E71" s="12"/>
      <c r="F71" s="12"/>
    </row>
    <row r="72" spans="1:6" x14ac:dyDescent="0.3">
      <c r="A72" s="12" t="s">
        <v>31</v>
      </c>
      <c r="C72" s="12" t="s">
        <v>34</v>
      </c>
    </row>
    <row r="73" spans="1:6" x14ac:dyDescent="0.3">
      <c r="A73" s="12"/>
    </row>
    <row r="74" spans="1:6" x14ac:dyDescent="0.3">
      <c r="A74" s="12" t="s">
        <v>32</v>
      </c>
      <c r="C74" s="1" t="s">
        <v>33</v>
      </c>
    </row>
    <row r="76" spans="1:6" x14ac:dyDescent="0.3">
      <c r="B76" s="12"/>
    </row>
  </sheetData>
  <mergeCells count="19">
    <mergeCell ref="A52:B53"/>
    <mergeCell ref="A49:D51"/>
    <mergeCell ref="B33:B35"/>
    <mergeCell ref="C33:C35"/>
    <mergeCell ref="D33:D35"/>
    <mergeCell ref="A33:A35"/>
    <mergeCell ref="B65:D65"/>
    <mergeCell ref="B62:D62"/>
    <mergeCell ref="B63:D63"/>
    <mergeCell ref="B64:D64"/>
    <mergeCell ref="B66:D66"/>
    <mergeCell ref="B61:D61"/>
    <mergeCell ref="B60:D60"/>
    <mergeCell ref="B54:D54"/>
    <mergeCell ref="B55:D55"/>
    <mergeCell ref="B56:D56"/>
    <mergeCell ref="B57:D57"/>
    <mergeCell ref="B58:D58"/>
    <mergeCell ref="B59:D59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</cp:lastModifiedBy>
  <cp:lastPrinted>2015-11-10T10:00:47Z</cp:lastPrinted>
  <dcterms:created xsi:type="dcterms:W3CDTF">2015-11-06T14:21:43Z</dcterms:created>
  <dcterms:modified xsi:type="dcterms:W3CDTF">2016-07-04T22:42:19Z</dcterms:modified>
</cp:coreProperties>
</file>